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15600" windowHeight="116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3" i="1" l="1"/>
  <c r="F23" i="1"/>
  <c r="H14" i="1"/>
  <c r="H16" i="1"/>
  <c r="H17" i="1"/>
  <c r="H18" i="1"/>
  <c r="H19" i="1"/>
  <c r="H20" i="1"/>
  <c r="H21" i="1"/>
  <c r="H22" i="1"/>
  <c r="H15" i="1"/>
  <c r="G23" i="1"/>
  <c r="H23" i="1" l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<sst xmlns="http://schemas.openxmlformats.org/spreadsheetml/2006/main" count="46" uniqueCount="40">
  <si>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</si>
  <si>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</si>
  <si>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</si>
  <si>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</si>
  <si>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</si>
  <si>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</si>
  <si>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</si>
  <si>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</si>
  <si>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</si>
  <si>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</si>
  <si>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</si>
  <si>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</si>
  <si>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</si>
  <si>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</si>
  <si>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</si>
  <si>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</si>
  <si>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</si>
  <si>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</si>
  <si>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 xml:space="preserve">Շենք.և կառ.ընթ. նորոգում 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</si>
  <si>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</si>
  <si>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</si>
  <si>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</si>
  <si>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</si>
  <si>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</si>
  <si>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Կոմունալ ծառայություններ</t>
  </si>
  <si>
    <t>Վարչական սարքավորումներ</t>
  </si>
  <si>
    <r>
      <t>&lt;</t>
    </r>
    <r>
      <rPr>
        <sz val="9"/>
        <rFont val="Arial LatArm"/>
        <family val="2"/>
      </rPr>
      <t>&lt; Գետքի գ մ Ա. Թ. Հարությունյանի անվան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</si>
  <si>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Հ. Թադևոսյան </t>
  </si>
  <si>
    <t>Ռ.  Ավագյան</t>
  </si>
  <si>
    <t xml:space="preserve">Պայմանագրի կնքման ամսաթիվը՝  &lt;&lt;  04  &gt;&gt;   ապրիլ     2025թ.                            </t>
  </si>
  <si>
    <t xml:space="preserve"> Պայմանագրի համարը՝  ՆԴ 101</t>
  </si>
  <si>
    <t>II եռամսյակի մնացորդը/պարտքը +/-/հազ. դրամ/8=7-6</t>
  </si>
  <si>
    <t>Բյուջեով նախատեսված գումարը IIեռամսյակ /հազ. դրամ/</t>
  </si>
  <si>
    <t>(2025 թվականի III եռամսյակ)</t>
  </si>
  <si>
    <t xml:space="preserve"> &lt;&lt; 08 &gt;&gt; &lt;&lt; 10 &gt;&gt; 2025 թ.</t>
  </si>
  <si>
    <t>Պայմանագրի շրջանակներում &lt;&lt;01&gt;&gt; հունվարի  2025թվականից մինչև &lt;&lt;30&gt;&gt;  Սեպտեմբերի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</si>
  <si>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01.01.2025-30.09.2025</t>
  </si>
  <si>
    <t>Վճարված գումարը հազ. դրամ/01.01.2025-30.09.2025</t>
  </si>
  <si>
    <t>Վճարման ժամկետը  01.01.2025-30.09.2025</t>
  </si>
  <si>
    <t>01.01.2025-30.09.2025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</si>
</sst>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G15" sqref="G15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33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34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29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30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21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26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35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36</v>
      </c>
      <c r="F12" s="6" t="s">
        <v>37</v>
      </c>
      <c r="G12" s="6" t="s">
        <v>32</v>
      </c>
      <c r="H12" s="6" t="s">
        <v>31</v>
      </c>
      <c r="I12" s="6" t="s">
        <v>38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605.4</v>
      </c>
      <c r="F14" s="9">
        <v>605.4</v>
      </c>
      <c r="G14" s="9">
        <v>605.4</v>
      </c>
      <c r="H14" s="10">
        <f>+G14-F14</f>
        <v>0</v>
      </c>
      <c r="I14" s="25" t="s">
        <v>39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/>
      <c r="F15" s="9"/>
      <c r="G15" s="9"/>
      <c r="H15" s="10">
        <f>+G15-F15</f>
        <v>0</v>
      </c>
      <c r="I15" s="26"/>
      <c r="J15" s="6"/>
      <c r="Q15" s="4"/>
    </row>
    <row r="16" spans="1:17" x14ac:dyDescent="0.25">
      <c r="A16" s="6">
        <v>3</v>
      </c>
      <c r="B16" s="6" t="s">
        <v>24</v>
      </c>
      <c r="C16" s="6" t="s">
        <v>17</v>
      </c>
      <c r="D16" s="8"/>
      <c r="E16" s="9"/>
      <c r="F16" s="9"/>
      <c r="G16" s="9"/>
      <c r="H16" s="10">
        <f t="shared" ref="H16:H23" si="0">+G16-F16</f>
        <v>0</v>
      </c>
      <c r="I16" s="26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/>
      <c r="F17" s="9"/>
      <c r="G17" s="9"/>
      <c r="H17" s="10">
        <f t="shared" si="0"/>
        <v>0</v>
      </c>
      <c r="I17" s="26"/>
      <c r="J17" s="6"/>
    </row>
    <row r="18" spans="1:14" ht="19.5" customHeight="1" x14ac:dyDescent="0.25">
      <c r="A18" s="6">
        <v>5</v>
      </c>
      <c r="B18" s="6" t="s">
        <v>20</v>
      </c>
      <c r="C18" s="6" t="s">
        <v>10</v>
      </c>
      <c r="D18" s="8"/>
      <c r="E18" s="9"/>
      <c r="F18" s="9"/>
      <c r="G18" s="9"/>
      <c r="H18" s="10">
        <f t="shared" si="0"/>
        <v>0</v>
      </c>
      <c r="I18" s="26"/>
      <c r="J18" s="6"/>
    </row>
    <row r="19" spans="1:14" x14ac:dyDescent="0.25">
      <c r="A19" s="6">
        <v>6</v>
      </c>
      <c r="B19" s="6" t="s">
        <v>18</v>
      </c>
      <c r="C19" s="6" t="s">
        <v>10</v>
      </c>
      <c r="D19" s="8"/>
      <c r="E19" s="9"/>
      <c r="F19" s="9"/>
      <c r="G19" s="9"/>
      <c r="H19" s="10">
        <f t="shared" si="0"/>
        <v>0</v>
      </c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25</v>
      </c>
      <c r="C20" s="6" t="s">
        <v>10</v>
      </c>
      <c r="D20" s="8"/>
      <c r="E20" s="9"/>
      <c r="F20" s="9"/>
      <c r="G20" s="9"/>
      <c r="H20" s="10">
        <f t="shared" si="0"/>
        <v>0</v>
      </c>
      <c r="I20" s="26"/>
      <c r="J20" s="6"/>
      <c r="K20" s="5"/>
      <c r="M20" s="5"/>
    </row>
    <row r="21" spans="1:14" x14ac:dyDescent="0.25">
      <c r="A21" s="6">
        <v>8</v>
      </c>
      <c r="B21" s="6" t="s">
        <v>19</v>
      </c>
      <c r="C21" s="6" t="s">
        <v>10</v>
      </c>
      <c r="D21" s="8"/>
      <c r="E21" s="9"/>
      <c r="F21" s="9"/>
      <c r="G21" s="9"/>
      <c r="H21" s="10">
        <f t="shared" si="0"/>
        <v>0</v>
      </c>
      <c r="I21" s="26"/>
      <c r="J21" s="6"/>
      <c r="M21" s="4"/>
    </row>
    <row r="22" spans="1:14" x14ac:dyDescent="0.25">
      <c r="A22" s="6">
        <v>9</v>
      </c>
      <c r="B22" s="6" t="s">
        <v>23</v>
      </c>
      <c r="C22" s="6" t="s">
        <v>10</v>
      </c>
      <c r="D22" s="8"/>
      <c r="E22" s="9"/>
      <c r="F22" s="9"/>
      <c r="G22" s="9"/>
      <c r="H22" s="10">
        <f t="shared" si="0"/>
        <v>0</v>
      </c>
      <c r="I22" s="27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1">
        <f>SUM(E14:E22)</f>
        <v>605.4</v>
      </c>
      <c r="F23" s="11">
        <f>SUM(F14:F22)</f>
        <v>605.4</v>
      </c>
      <c r="G23" s="11">
        <f>SUM(G14:G22)</f>
        <v>605.4</v>
      </c>
      <c r="H23" s="10">
        <f t="shared" si="0"/>
        <v>0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22</v>
      </c>
      <c r="C25" s="19" t="s">
        <v>27</v>
      </c>
      <c r="D25" s="19"/>
      <c r="E25" s="19"/>
      <c r="F25" s="14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16</v>
      </c>
      <c r="C26" s="19" t="s">
        <v>28</v>
      </c>
      <c r="D26" s="19"/>
      <c r="E26" s="19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C26:E26"/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2025-10-06T10:12:40Z</dcterms:modified>
</cp:coreProperties>
</file>